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9\Anexos (2019)\"/>
    </mc:Choice>
  </mc:AlternateContent>
  <bookViews>
    <workbookView xWindow="0" yWindow="0" windowWidth="17625" windowHeight="12180"/>
  </bookViews>
  <sheets>
    <sheet name="33 plazas magis fed y est (2)" sheetId="2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21" i="2"/>
  <c r="D23" i="2" s="1"/>
  <c r="C16" i="2"/>
  <c r="B16" i="2"/>
  <c r="E16" i="2" s="1"/>
  <c r="E14" i="2"/>
  <c r="E13" i="2"/>
  <c r="D9" i="2"/>
  <c r="C9" i="2"/>
  <c r="B9" i="2"/>
  <c r="E8" i="2"/>
  <c r="E9" i="2" s="1"/>
  <c r="E7" i="2"/>
</calcChain>
</file>

<file path=xl/sharedStrings.xml><?xml version="1.0" encoding="utf-8"?>
<sst xmlns="http://schemas.openxmlformats.org/spreadsheetml/2006/main" count="18" uniqueCount="16">
  <si>
    <t>GOBIERNO DEL ESTADO DE COAHUILA DE ZARAGOZA</t>
  </si>
  <si>
    <t>PLAZAS DE MAGISTERIO FEDERAL Y ESTATAL</t>
  </si>
  <si>
    <t>1.Docente Básico</t>
  </si>
  <si>
    <t>2.Nivel Superior</t>
  </si>
  <si>
    <t>3. Apoyo Básico</t>
  </si>
  <si>
    <t>Total</t>
  </si>
  <si>
    <t>FEDERAL:</t>
  </si>
  <si>
    <t>ESTATAL:</t>
  </si>
  <si>
    <t>TOTAL:</t>
  </si>
  <si>
    <t>Representan un total de Horas:</t>
  </si>
  <si>
    <t>(Est-Fed)</t>
  </si>
  <si>
    <t>TIPO DE PLAZAS</t>
  </si>
  <si>
    <t>Base</t>
  </si>
  <si>
    <t>Confianza</t>
  </si>
  <si>
    <r>
      <rPr>
        <b/>
        <sz val="11"/>
        <color theme="1"/>
        <rFont val="Calibri"/>
        <family val="2"/>
        <scheme val="minor"/>
      </rPr>
      <t>PLAZAS DE MAGISTERIO FEDERAL Y ESTATAL</t>
    </r>
    <r>
      <rPr>
        <sz val="11"/>
        <color theme="1"/>
        <rFont val="Calibri"/>
        <family val="2"/>
        <scheme val="minor"/>
      </rPr>
      <t xml:space="preserve"> clave de un puesto de trabajo que implica un conjunto de labores, responsabilidades y condiciones de trabajo asignados de manera permanente a un trabajador en particular, en determinada adscripción que debe presupuestarse anualmente. </t>
    </r>
  </si>
  <si>
    <t>PRESUPUESTO DE EGRESOS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</si>
</sst>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2" borderId="0" xfId="1" applyNumberFormat="1" applyFont="1" applyFill="1"/>
    <xf numFmtId="0" fontId="0" fillId="3" borderId="0" xfId="0" applyFill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4" xfId="0" applyFill="1" applyBorder="1"/>
    <xf numFmtId="164" fontId="0" fillId="2" borderId="0" xfId="1" applyNumberFormat="1" applyFont="1" applyFill="1" applyBorder="1"/>
    <xf numFmtId="164" fontId="0" fillId="2" borderId="5" xfId="1" applyNumberFormat="1" applyFont="1" applyFill="1" applyBorder="1"/>
    <xf numFmtId="164" fontId="3" fillId="2" borderId="9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164" fontId="0" fillId="2" borderId="9" xfId="1" applyNumberFormat="1" applyFont="1" applyFill="1" applyBorder="1"/>
    <xf numFmtId="164" fontId="3" fillId="2" borderId="9" xfId="1" applyNumberFormat="1" applyFont="1" applyFill="1" applyBorder="1"/>
    <xf numFmtId="164" fontId="3" fillId="2" borderId="6" xfId="1" applyNumberFormat="1" applyFont="1" applyFill="1" applyBorder="1"/>
    <xf numFmtId="164" fontId="3" fillId="2" borderId="7" xfId="1" applyNumberFormat="1" applyFont="1" applyFill="1" applyBorder="1"/>
    <xf numFmtId="164" fontId="3" fillId="2" borderId="8" xfId="1" applyNumberFormat="1" applyFont="1" applyFill="1" applyBorder="1"/>
    <xf numFmtId="164" fontId="0" fillId="2" borderId="10" xfId="1" applyNumberFormat="1" applyFont="1" applyFill="1" applyBorder="1"/>
    <xf numFmtId="164" fontId="0" fillId="2" borderId="11" xfId="1" applyNumberFormat="1" applyFont="1" applyFill="1" applyBorder="1"/>
    <xf numFmtId="0" fontId="4" fillId="2" borderId="4" xfId="0" applyFont="1" applyFill="1" applyBorder="1" applyAlignment="1">
      <alignment horizontal="right" wrapText="1"/>
    </xf>
    <xf numFmtId="0" fontId="0" fillId="2" borderId="0" xfId="1" applyNumberFormat="1" applyFont="1" applyFill="1" applyBorder="1"/>
    <xf numFmtId="164" fontId="3" fillId="2" borderId="5" xfId="1" applyNumberFormat="1" applyFont="1" applyFill="1" applyBorder="1"/>
    <xf numFmtId="164" fontId="0" fillId="2" borderId="13" xfId="1" applyNumberFormat="1" applyFont="1" applyFill="1" applyBorder="1"/>
    <xf numFmtId="0" fontId="3" fillId="2" borderId="9" xfId="1" applyNumberFormat="1" applyFont="1" applyFill="1" applyBorder="1"/>
    <xf numFmtId="164" fontId="0" fillId="2" borderId="3" xfId="1" applyNumberFormat="1" applyFont="1" applyFill="1" applyBorder="1"/>
    <xf numFmtId="164" fontId="0" fillId="2" borderId="6" xfId="1" applyNumberFormat="1" applyFont="1" applyFill="1" applyBorder="1"/>
    <xf numFmtId="164" fontId="0" fillId="2" borderId="12" xfId="1" applyNumberFormat="1" applyFont="1" applyFill="1" applyBorder="1"/>
    <xf numFmtId="164" fontId="0" fillId="2" borderId="8" xfId="1" applyNumberFormat="1" applyFont="1" applyFill="1" applyBorder="1"/>
    <xf numFmtId="164" fontId="0" fillId="2" borderId="7" xfId="1" applyNumberFormat="1" applyFont="1" applyFill="1" applyBorder="1"/>
    <xf numFmtId="0" fontId="6" fillId="2" borderId="4" xfId="0" applyFont="1" applyFill="1" applyBorder="1" applyAlignment="1">
      <alignment horizontal="right"/>
    </xf>
    <xf numFmtId="164" fontId="3" fillId="2" borderId="13" xfId="1" applyNumberFormat="1" applyFont="1" applyFill="1" applyBorder="1"/>
    <xf numFmtId="164" fontId="3" fillId="2" borderId="14" xfId="1" applyNumberFormat="1" applyFont="1" applyFill="1" applyBorder="1"/>
    <xf numFmtId="164" fontId="3" fillId="2" borderId="0" xfId="1" applyNumberFormat="1" applyFont="1" applyFill="1" applyBorder="1"/>
    <xf numFmtId="164" fontId="5" fillId="2" borderId="4" xfId="1" applyNumberFormat="1" applyFont="1" applyFill="1" applyBorder="1" applyAlignment="1">
      <alignment horizontal="left"/>
    </xf>
    <xf numFmtId="164" fontId="0" fillId="2" borderId="5" xfId="1" applyNumberFormat="1" applyFont="1" applyFill="1" applyBorder="1" applyAlignment="1">
      <alignment horizontal="center"/>
    </xf>
    <xf numFmtId="164" fontId="5" fillId="2" borderId="6" xfId="1" applyNumberFormat="1" applyFont="1" applyFill="1" applyBorder="1" applyAlignment="1">
      <alignment horizontal="left"/>
    </xf>
    <xf numFmtId="164" fontId="0" fillId="2" borderId="8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0" xfId="0" applyFill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4" fontId="3" fillId="2" borderId="13" xfId="1" applyNumberFormat="1" applyFont="1" applyFill="1" applyBorder="1" applyAlignment="1">
      <alignment horizontal="center"/>
    </xf>
    <xf numFmtId="164" fontId="3" fillId="2" borderId="14" xfId="1" applyNumberFormat="1" applyFont="1" applyFill="1" applyBorder="1" applyAlignment="1">
      <alignment horizontal="center"/>
    </xf>
  </cellXfs>
  <cellStyles count="2">
    <cellStyle name="Millares 2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1"/>
  <sheetViews>
    <sheetView tabSelected="1" view="pageLayout" zoomScale="120" zoomScaleNormal="100" zoomScalePageLayoutView="120" workbookViewId="0">
      <selection activeCell="E14" sqref="E14"/>
    </sheetView>
  </sheetViews>
  <sheetFormatPr baseColWidth="10" defaultColWidth="11" defaultRowHeight="15" x14ac:dyDescent="0.25"/>
  <cols>
    <col min="1" max="1" width="10.140625" customWidth="1"/>
    <col min="2" max="5" width="16.7109375" customWidth="1"/>
  </cols>
  <sheetData>
    <row r="1" spans="1:6" s="4" customFormat="1" x14ac:dyDescent="0.25">
      <c r="A1" s="40" t="s">
        <v>0</v>
      </c>
      <c r="B1" s="41"/>
      <c r="C1" s="41"/>
      <c r="D1" s="41"/>
      <c r="E1" s="42"/>
      <c r="F1" s="1"/>
    </row>
    <row r="2" spans="1:6" s="4" customFormat="1" x14ac:dyDescent="0.25">
      <c r="A2" s="43" t="s">
        <v>15</v>
      </c>
      <c r="B2" s="44"/>
      <c r="C2" s="44"/>
      <c r="D2" s="44"/>
      <c r="E2" s="45"/>
      <c r="F2" s="1"/>
    </row>
    <row r="3" spans="1:6" s="4" customFormat="1" x14ac:dyDescent="0.25">
      <c r="A3" s="46" t="s">
        <v>1</v>
      </c>
      <c r="B3" s="47"/>
      <c r="C3" s="47"/>
      <c r="D3" s="47"/>
      <c r="E3" s="48"/>
      <c r="F3" s="1"/>
    </row>
    <row r="4" spans="1:6" s="4" customFormat="1" x14ac:dyDescent="0.25">
      <c r="A4" s="5"/>
      <c r="B4" s="6"/>
      <c r="C4" s="6"/>
      <c r="D4" s="6"/>
      <c r="E4" s="7"/>
      <c r="F4" s="1"/>
    </row>
    <row r="5" spans="1:6" x14ac:dyDescent="0.25">
      <c r="A5" s="8"/>
      <c r="B5" s="9"/>
      <c r="C5" s="9"/>
      <c r="D5" s="9"/>
      <c r="E5" s="10"/>
      <c r="F5" s="1"/>
    </row>
    <row r="6" spans="1:6" x14ac:dyDescent="0.25">
      <c r="A6" s="8"/>
      <c r="B6" s="11" t="s">
        <v>2</v>
      </c>
      <c r="C6" s="11" t="s">
        <v>3</v>
      </c>
      <c r="D6" s="11" t="s">
        <v>4</v>
      </c>
      <c r="E6" s="11" t="s">
        <v>5</v>
      </c>
      <c r="F6" s="1"/>
    </row>
    <row r="7" spans="1:6" x14ac:dyDescent="0.25">
      <c r="A7" s="12" t="s">
        <v>6</v>
      </c>
      <c r="B7" s="13">
        <v>36583</v>
      </c>
      <c r="C7" s="13">
        <v>561</v>
      </c>
      <c r="D7" s="13">
        <v>5689</v>
      </c>
      <c r="E7" s="14">
        <f>SUM(B7:D7)</f>
        <v>42833</v>
      </c>
      <c r="F7" s="1"/>
    </row>
    <row r="8" spans="1:6" x14ac:dyDescent="0.25">
      <c r="A8" s="12" t="s">
        <v>7</v>
      </c>
      <c r="B8" s="13">
        <v>11498</v>
      </c>
      <c r="C8" s="13">
        <v>2517</v>
      </c>
      <c r="D8" s="13">
        <v>2176</v>
      </c>
      <c r="E8" s="14">
        <f>SUM(B8:D8)</f>
        <v>16191</v>
      </c>
      <c r="F8" s="1"/>
    </row>
    <row r="9" spans="1:6" x14ac:dyDescent="0.25">
      <c r="A9" s="12" t="s">
        <v>8</v>
      </c>
      <c r="B9" s="15">
        <f>SUM(B7:B8)</f>
        <v>48081</v>
      </c>
      <c r="C9" s="16">
        <f>SUM(C7:C8)</f>
        <v>3078</v>
      </c>
      <c r="D9" s="16">
        <f>SUM(D7:D8)</f>
        <v>7865</v>
      </c>
      <c r="E9" s="17">
        <f>SUM(E7:E8)</f>
        <v>59024</v>
      </c>
      <c r="F9" s="1"/>
    </row>
    <row r="10" spans="1:6" ht="15.75" thickBot="1" x14ac:dyDescent="0.3">
      <c r="A10" s="8"/>
      <c r="B10" s="18"/>
      <c r="C10" s="18"/>
      <c r="D10" s="18"/>
      <c r="E10" s="19"/>
      <c r="F10" s="1"/>
    </row>
    <row r="11" spans="1:6" x14ac:dyDescent="0.25">
      <c r="A11" s="20"/>
      <c r="B11" s="9"/>
      <c r="C11" s="9"/>
      <c r="D11" s="21"/>
      <c r="E11" s="22"/>
      <c r="F11" s="1"/>
    </row>
    <row r="12" spans="1:6" ht="15.75" x14ac:dyDescent="0.25">
      <c r="A12" s="8"/>
      <c r="B12" s="49" t="s">
        <v>9</v>
      </c>
      <c r="C12" s="49"/>
      <c r="D12" s="49"/>
      <c r="E12" s="50"/>
      <c r="F12" s="1"/>
    </row>
    <row r="13" spans="1:6" x14ac:dyDescent="0.25">
      <c r="A13" s="12" t="s">
        <v>6</v>
      </c>
      <c r="B13" s="23">
        <v>152257</v>
      </c>
      <c r="C13" s="13">
        <v>1772</v>
      </c>
      <c r="D13" s="24">
        <v>0</v>
      </c>
      <c r="E13" s="25">
        <f>SUM(B13:D13)</f>
        <v>154029</v>
      </c>
      <c r="F13" s="1"/>
    </row>
    <row r="14" spans="1:6" x14ac:dyDescent="0.25">
      <c r="A14" s="12" t="s">
        <v>7</v>
      </c>
      <c r="B14" s="26">
        <v>43625</v>
      </c>
      <c r="C14" s="27">
        <v>15086</v>
      </c>
      <c r="D14" s="24">
        <v>0</v>
      </c>
      <c r="E14" s="28">
        <f>SUM(B14:D14)</f>
        <v>58711</v>
      </c>
      <c r="F14" s="1"/>
    </row>
    <row r="15" spans="1:6" x14ac:dyDescent="0.25">
      <c r="A15" s="12"/>
      <c r="B15" s="26"/>
      <c r="C15" s="29"/>
      <c r="D15" s="29"/>
      <c r="E15" s="28"/>
      <c r="F15" s="1"/>
    </row>
    <row r="16" spans="1:6" x14ac:dyDescent="0.25">
      <c r="A16" s="30" t="s">
        <v>10</v>
      </c>
      <c r="B16" s="31">
        <f>SUM(B13:B14)</f>
        <v>195882</v>
      </c>
      <c r="C16" s="31">
        <f>SUM(C13:C14)</f>
        <v>16858</v>
      </c>
      <c r="D16" s="24">
        <v>0</v>
      </c>
      <c r="E16" s="32">
        <f>SUM(B16:D16)</f>
        <v>212740</v>
      </c>
      <c r="F16" s="2"/>
    </row>
    <row r="17" spans="1:6" ht="15.75" thickBot="1" x14ac:dyDescent="0.3">
      <c r="A17" s="8"/>
      <c r="B17" s="18"/>
      <c r="C17" s="18"/>
      <c r="D17" s="18"/>
      <c r="E17" s="19"/>
      <c r="F17" s="1"/>
    </row>
    <row r="18" spans="1:6" x14ac:dyDescent="0.25">
      <c r="A18" s="8"/>
      <c r="B18" s="33"/>
      <c r="C18" s="33"/>
      <c r="D18" s="33"/>
      <c r="E18" s="22"/>
      <c r="F18" s="1"/>
    </row>
    <row r="19" spans="1:6" x14ac:dyDescent="0.25">
      <c r="A19" s="8"/>
      <c r="B19" s="33"/>
      <c r="C19" s="33"/>
      <c r="D19" s="33"/>
      <c r="E19" s="22"/>
      <c r="F19" s="1"/>
    </row>
    <row r="20" spans="1:6" x14ac:dyDescent="0.25">
      <c r="A20" s="8"/>
      <c r="B20" s="9"/>
      <c r="C20" s="51" t="s">
        <v>11</v>
      </c>
      <c r="D20" s="52"/>
      <c r="E20" s="10"/>
      <c r="F20" s="1"/>
    </row>
    <row r="21" spans="1:6" ht="15.75" x14ac:dyDescent="0.25">
      <c r="A21" s="8"/>
      <c r="B21" s="9"/>
      <c r="C21" s="34" t="s">
        <v>12</v>
      </c>
      <c r="D21" s="35">
        <f>42211+16181</f>
        <v>58392</v>
      </c>
      <c r="E21" s="10"/>
      <c r="F21" s="1"/>
    </row>
    <row r="22" spans="1:6" ht="15.75" x14ac:dyDescent="0.25">
      <c r="A22" s="8"/>
      <c r="B22" s="9"/>
      <c r="C22" s="36" t="s">
        <v>13</v>
      </c>
      <c r="D22" s="37">
        <f>622+10</f>
        <v>632</v>
      </c>
      <c r="E22" s="10"/>
      <c r="F22" s="1"/>
    </row>
    <row r="23" spans="1:6" x14ac:dyDescent="0.25">
      <c r="A23" s="38"/>
      <c r="B23" s="29"/>
      <c r="C23" s="29"/>
      <c r="D23" s="16">
        <f>SUM(D21:D22)</f>
        <v>59024</v>
      </c>
      <c r="E23" s="28"/>
      <c r="F23" s="1"/>
    </row>
    <row r="24" spans="1:6" x14ac:dyDescent="0.25">
      <c r="A24" s="1"/>
      <c r="B24" s="3"/>
      <c r="C24" s="3"/>
      <c r="D24" s="3"/>
      <c r="E24" s="3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39" t="s">
        <v>14</v>
      </c>
      <c r="B26" s="39"/>
      <c r="C26" s="39"/>
      <c r="D26" s="39"/>
      <c r="E26" s="39"/>
      <c r="F26" s="39"/>
    </row>
    <row r="27" spans="1:6" x14ac:dyDescent="0.25">
      <c r="A27" s="39"/>
      <c r="B27" s="39"/>
      <c r="C27" s="39"/>
      <c r="D27" s="39"/>
      <c r="E27" s="39"/>
      <c r="F27" s="39"/>
    </row>
    <row r="28" spans="1:6" x14ac:dyDescent="0.25">
      <c r="A28" s="39"/>
      <c r="B28" s="39"/>
      <c r="C28" s="39"/>
      <c r="D28" s="39"/>
      <c r="E28" s="39"/>
      <c r="F28" s="39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</sheetData>
  <mergeCells count="6">
    <mergeCell ref="A26:F28"/>
    <mergeCell ref="A1:E1"/>
    <mergeCell ref="A2:E2"/>
    <mergeCell ref="A3:E3"/>
    <mergeCell ref="B12:E12"/>
    <mergeCell ref="C20:D20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plazas magis fed y est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2018-11-27T20:05:24Z</cp:lastPrinted>
  <dcterms:created xsi:type="dcterms:W3CDTF">2018-01-17T20:58:56Z</dcterms:created>
  <dcterms:modified xsi:type="dcterms:W3CDTF">2018-11-27T20:05:32Z</dcterms:modified>
</cp:coreProperties>
</file>